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EB0C37E-33C0-4416-8FA3-E47A362A2E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<sst xmlns="http://schemas.openxmlformats.org/spreadsheetml/2006/main" count="55" uniqueCount="55">
  <si>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</si>
  <si>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</si>
  <si>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</si>
  <si>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</si>
  <si>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</si>
  <si>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</si>
  <si>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</si>
  <si>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</si>
  <si>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</si>
  <si>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</si>
  <si>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</si>
  <si>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</si>
  <si>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</si>
  <si>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</si>
  <si>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</si>
  <si>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</si>
  <si>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</si>
  <si>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</si>
  <si>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</si>
  <si>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</si>
  <si>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</si>
  <si>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</si>
  <si>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</si>
  <si>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</si>
  <si>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</si>
  <si>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</si>
  <si>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</si>
  <si>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</si>
  <si>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</si>
  <si>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</si>
  <si>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</si>
  <si>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</si>
  <si>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</si>
  <si>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</si>
  <si>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</si>
  <si>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</si>
  <si>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</si>
  <si>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</si>
  <si>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</si>
  <si>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</si>
  <si>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</si>
  <si>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</si>
  <si>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</si>
  <si>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</si>
  <si>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</si>
  <si>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</si>
  <si>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</si>
  <si>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</si>
  <si>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</si>
  <si>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</si>
  <si>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</si>
  <si>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vesical Foley Tiemann con balón 12CH</t>
  </si>
  <si>
    <t xml:space="preserve">UN </t>
  </si>
  <si>
    <t xml:space="preserve"> SUMINISTRO DE SONDAS TUBOS Y CÁNULAS PARA LA FUNDACIÓN DE GESTIÓN SANITARIA DEL HOSPITAL DE LA SANTA CREU I SANT PAU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</si>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</sst>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3" xfId="2" applyFont="1" applyFill="1" applyBorder="1" applyAlignment="1" applyProtection="1">
      <alignment horizontal="center" vertical="center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549159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J21" sqref="J21"/>
    </sheetView>
  </sheetViews>
  <sheetFormatPr defaultRowHeight="15" x14ac:dyDescent="0.25"/>
  <cols>
    <col min="1" max="1" width="14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7.285156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14" t="s">
        <v>18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33" t="s">
        <v>9</v>
      </c>
      <c r="B10" s="133"/>
      <c r="C10" s="133"/>
      <c r="D10" s="139" t="s">
        <v>53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34" t="s">
        <v>10</v>
      </c>
      <c r="B11" s="134"/>
      <c r="C11" s="134"/>
      <c r="D11" s="51"/>
      <c r="E11" s="135" t="s">
        <v>50</v>
      </c>
      <c r="F11" s="135"/>
      <c r="G11" s="135"/>
      <c r="H11" s="135"/>
      <c r="I11" s="135"/>
      <c r="J11" s="135"/>
      <c r="K11" s="135"/>
      <c r="L11" s="135"/>
      <c r="M11" s="13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25" t="s">
        <v>32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26"/>
      <c r="X12" s="26"/>
    </row>
    <row r="13" spans="1:26" s="28" customFormat="1" ht="39" customHeight="1" x14ac:dyDescent="0.2">
      <c r="A13" s="48" t="s">
        <v>33</v>
      </c>
      <c r="B13" s="128"/>
      <c r="C13" s="129"/>
      <c r="D13" s="129"/>
      <c r="E13" s="130"/>
      <c r="F13" s="27" t="s">
        <v>34</v>
      </c>
      <c r="G13" s="128"/>
      <c r="H13" s="129"/>
      <c r="I13" s="129"/>
      <c r="J13" s="131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26"/>
    </row>
    <row r="14" spans="1:26" s="28" customFormat="1" ht="39" customHeight="1" x14ac:dyDescent="0.2">
      <c r="A14" s="45" t="s">
        <v>35</v>
      </c>
      <c r="B14" s="97"/>
      <c r="C14" s="98"/>
      <c r="D14" s="98"/>
      <c r="E14" s="99"/>
      <c r="F14" s="29" t="s">
        <v>36</v>
      </c>
      <c r="G14" s="97"/>
      <c r="H14" s="98"/>
      <c r="I14" s="98"/>
      <c r="J14" s="132"/>
      <c r="K14" s="118"/>
      <c r="L14" s="122"/>
      <c r="M14" s="123"/>
      <c r="N14" s="123"/>
      <c r="O14" s="123"/>
      <c r="P14" s="123"/>
      <c r="Q14" s="123"/>
      <c r="R14" s="123"/>
      <c r="S14" s="124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36"/>
      <c r="E15" s="137"/>
      <c r="F15" s="29" t="s">
        <v>37</v>
      </c>
      <c r="G15" s="97"/>
      <c r="H15" s="98"/>
      <c r="I15" s="98"/>
      <c r="J15" s="132"/>
      <c r="K15" s="30" t="s">
        <v>14</v>
      </c>
      <c r="L15" s="115"/>
      <c r="M15" s="115"/>
      <c r="N15" s="115"/>
      <c r="O15" s="115"/>
      <c r="P15" s="115"/>
      <c r="Q15" s="115"/>
      <c r="R15" s="115"/>
      <c r="S15" s="116"/>
      <c r="W15" s="26"/>
    </row>
    <row r="16" spans="1:26" s="28" customFormat="1" ht="39" customHeight="1" x14ac:dyDescent="0.2">
      <c r="A16" s="45" t="s">
        <v>38</v>
      </c>
      <c r="B16" s="97"/>
      <c r="C16" s="98"/>
      <c r="D16" s="98"/>
      <c r="E16" s="99"/>
      <c r="F16" s="32" t="s">
        <v>39</v>
      </c>
      <c r="G16" s="33" t="s">
        <v>40</v>
      </c>
      <c r="H16" s="46"/>
      <c r="I16" s="33" t="s">
        <v>16</v>
      </c>
      <c r="J16" s="76"/>
      <c r="K16" s="100" t="s">
        <v>41</v>
      </c>
      <c r="L16" s="93"/>
      <c r="M16" s="93"/>
      <c r="N16" s="93"/>
      <c r="O16" s="93"/>
      <c r="P16" s="93"/>
      <c r="Q16" s="93"/>
      <c r="R16" s="93"/>
      <c r="S16" s="94"/>
      <c r="W16" s="26"/>
    </row>
    <row r="17" spans="1:26" s="34" customFormat="1" ht="39" customHeight="1" thickBot="1" x14ac:dyDescent="0.3">
      <c r="A17" s="49" t="s">
        <v>17</v>
      </c>
      <c r="B17" s="102"/>
      <c r="C17" s="103"/>
      <c r="D17" s="103"/>
      <c r="E17" s="104"/>
      <c r="F17" s="50" t="s">
        <v>42</v>
      </c>
      <c r="G17" s="105"/>
      <c r="H17" s="106"/>
      <c r="I17" s="106"/>
      <c r="J17" s="107"/>
      <c r="K17" s="101"/>
      <c r="L17" s="95"/>
      <c r="M17" s="95"/>
      <c r="N17" s="95"/>
      <c r="O17" s="95"/>
      <c r="P17" s="95"/>
      <c r="Q17" s="95"/>
      <c r="R17" s="95"/>
      <c r="S17" s="96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0" t="s">
        <v>24</v>
      </c>
      <c r="Q20" s="111"/>
      <c r="R20" s="112" t="s">
        <v>25</v>
      </c>
      <c r="S20" s="113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08" t="s">
        <v>8</v>
      </c>
      <c r="D21" s="108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15</v>
      </c>
      <c r="B22" s="67">
        <v>2002694</v>
      </c>
      <c r="C22" s="109" t="s">
        <v>51</v>
      </c>
      <c r="D22" s="109"/>
      <c r="E22" s="68"/>
      <c r="F22" s="68"/>
      <c r="G22" s="69"/>
      <c r="H22" s="88">
        <v>160</v>
      </c>
      <c r="I22" s="138" t="s">
        <v>52</v>
      </c>
      <c r="J22" s="89">
        <v>3.59</v>
      </c>
      <c r="K22" s="70">
        <f t="shared" ref="K22" si="0">H22*J22</f>
        <v>574.4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92"/>
      <c r="B24" s="92"/>
      <c r="C24" s="92"/>
      <c r="D24" s="92"/>
      <c r="E24" s="92"/>
      <c r="F24" s="92"/>
      <c r="G24" s="92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92"/>
      <c r="B25" s="92"/>
      <c r="C25" s="92"/>
      <c r="D25" s="92"/>
      <c r="E25" s="92"/>
      <c r="F25" s="92"/>
      <c r="G25" s="92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92"/>
      <c r="B26" s="92"/>
      <c r="C26" s="92"/>
      <c r="D26" s="92"/>
      <c r="E26" s="92"/>
      <c r="F26" s="92"/>
      <c r="G26" s="92"/>
      <c r="H26" s="22"/>
      <c r="I26" s="1"/>
      <c r="J26" s="82" t="s">
        <v>45</v>
      </c>
      <c r="K26" s="6">
        <f>SUM(K22:K25)</f>
        <v>574.4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1148.8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90" t="s">
        <v>46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0" t="s">
        <v>29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2025-11-19T12:14:16Z</dcterms:modified>
</cp:coreProperties>
</file>